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ickup\Google Drive\Asia Pacific Shared Drive\Demos\SEPP65\"/>
    </mc:Choice>
  </mc:AlternateContent>
  <bookViews>
    <workbookView xWindow="0" yWindow="0" windowWidth="28800" windowHeight="12435"/>
  </bookViews>
  <sheets>
    <sheet name="SEPP65 Results" sheetId="2" r:id="rId1"/>
  </sheets>
  <definedNames>
    <definedName name="_xlnm._FilterDatabase" localSheetId="0" hidden="1">'SEPP65 Results'!$A$1:$F$1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2" l="1"/>
  <c r="O6" i="2" s="1"/>
  <c r="K6" i="2"/>
  <c r="M5" i="2"/>
  <c r="K5" i="2"/>
  <c r="E2" i="2"/>
  <c r="E3" i="2"/>
  <c r="E4" i="2"/>
  <c r="E5" i="2"/>
  <c r="E6" i="2"/>
  <c r="E7" i="2"/>
  <c r="E8" i="2"/>
  <c r="E9" i="2"/>
  <c r="E14" i="2"/>
  <c r="E15" i="2"/>
  <c r="E16" i="2"/>
  <c r="E17" i="2"/>
  <c r="E18" i="2"/>
  <c r="E19" i="2"/>
  <c r="E20" i="2"/>
  <c r="E21" i="2"/>
  <c r="E22" i="2"/>
  <c r="E38" i="2"/>
  <c r="E39" i="2"/>
  <c r="E40" i="2"/>
  <c r="E41" i="2"/>
  <c r="E42" i="2"/>
  <c r="E43" i="2"/>
  <c r="E44" i="2"/>
  <c r="E45" i="2"/>
  <c r="E46" i="2"/>
  <c r="E47" i="2"/>
  <c r="E54" i="2"/>
  <c r="E55" i="2"/>
  <c r="E56" i="2"/>
  <c r="E57" i="2"/>
  <c r="E74" i="2"/>
  <c r="E75" i="2"/>
  <c r="E76" i="2"/>
  <c r="E77" i="2"/>
  <c r="E96" i="2"/>
  <c r="E97" i="2"/>
  <c r="E98" i="2"/>
  <c r="E99" i="2"/>
  <c r="E10" i="2"/>
  <c r="E11" i="2"/>
  <c r="E12" i="2"/>
  <c r="E13" i="2"/>
  <c r="E23" i="2"/>
  <c r="E24" i="2"/>
  <c r="E25" i="2"/>
  <c r="E26" i="2"/>
  <c r="E27" i="2"/>
  <c r="E28" i="2"/>
  <c r="E48" i="2"/>
  <c r="E49" i="2"/>
  <c r="E50" i="2"/>
  <c r="E51" i="2"/>
  <c r="E52" i="2"/>
  <c r="E53" i="2"/>
  <c r="E58" i="2"/>
  <c r="E59" i="2"/>
  <c r="E60" i="2"/>
  <c r="E61" i="2"/>
  <c r="E62" i="2"/>
  <c r="E63" i="2"/>
  <c r="E64" i="2"/>
  <c r="E78" i="2"/>
  <c r="E79" i="2"/>
  <c r="E80" i="2"/>
  <c r="E81" i="2"/>
  <c r="E82" i="2"/>
  <c r="E83" i="2"/>
  <c r="E84" i="2"/>
  <c r="E100" i="2"/>
  <c r="E101" i="2"/>
  <c r="E102" i="2"/>
  <c r="E103" i="2"/>
  <c r="E104" i="2"/>
  <c r="E29" i="2"/>
  <c r="E30" i="2"/>
  <c r="E31" i="2"/>
  <c r="E32" i="2"/>
  <c r="E33" i="2"/>
  <c r="E34" i="2"/>
  <c r="E35" i="2"/>
  <c r="E36" i="2"/>
  <c r="E37" i="2"/>
  <c r="E65" i="2"/>
  <c r="E66" i="2"/>
  <c r="E67" i="2"/>
  <c r="E68" i="2"/>
  <c r="E69" i="2"/>
  <c r="E70" i="2"/>
  <c r="E71" i="2"/>
  <c r="E72" i="2"/>
  <c r="E73" i="2"/>
  <c r="E85" i="2"/>
  <c r="E86" i="2"/>
  <c r="E87" i="2"/>
  <c r="E88" i="2"/>
  <c r="E89" i="2"/>
  <c r="E90" i="2"/>
  <c r="E91" i="2"/>
  <c r="E92" i="2"/>
  <c r="E93" i="2"/>
  <c r="E94" i="2"/>
  <c r="E95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O5" i="2" l="1"/>
  <c r="L5" i="2"/>
  <c r="N5" i="2" s="1"/>
  <c r="F29" i="2"/>
  <c r="F30" i="2"/>
  <c r="F31" i="2"/>
  <c r="F32" i="2"/>
  <c r="F33" i="2"/>
  <c r="F34" i="2"/>
  <c r="F35" i="2"/>
  <c r="F36" i="2"/>
  <c r="F37" i="2"/>
  <c r="F65" i="2"/>
  <c r="F66" i="2"/>
  <c r="F67" i="2"/>
  <c r="F68" i="2"/>
  <c r="F69" i="2"/>
  <c r="F70" i="2"/>
  <c r="F71" i="2"/>
  <c r="F72" i="2"/>
  <c r="F73" i="2"/>
  <c r="F85" i="2"/>
  <c r="F86" i="2"/>
  <c r="F87" i="2"/>
  <c r="F88" i="2"/>
  <c r="F89" i="2"/>
  <c r="F90" i="2"/>
  <c r="F91" i="2"/>
  <c r="F92" i="2"/>
  <c r="F93" i="2"/>
  <c r="F94" i="2"/>
  <c r="F95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0" i="2"/>
  <c r="F11" i="2"/>
  <c r="F12" i="2"/>
  <c r="F13" i="2"/>
  <c r="F23" i="2"/>
  <c r="F24" i="2"/>
  <c r="F25" i="2"/>
  <c r="F26" i="2"/>
  <c r="F27" i="2"/>
  <c r="F28" i="2"/>
  <c r="F48" i="2"/>
  <c r="F49" i="2"/>
  <c r="F50" i="2"/>
  <c r="F51" i="2"/>
  <c r="F52" i="2"/>
  <c r="F53" i="2"/>
  <c r="F58" i="2"/>
  <c r="F59" i="2"/>
  <c r="F60" i="2"/>
  <c r="F61" i="2"/>
  <c r="F62" i="2"/>
  <c r="F63" i="2"/>
  <c r="F64" i="2"/>
  <c r="F78" i="2"/>
  <c r="F79" i="2"/>
  <c r="F80" i="2"/>
  <c r="F81" i="2"/>
  <c r="F82" i="2"/>
  <c r="F83" i="2"/>
  <c r="F84" i="2"/>
  <c r="F100" i="2"/>
  <c r="F101" i="2"/>
  <c r="F102" i="2"/>
  <c r="F103" i="2"/>
  <c r="F104" i="2"/>
  <c r="F56" i="2"/>
  <c r="F57" i="2"/>
  <c r="F74" i="2"/>
  <c r="F75" i="2"/>
  <c r="F76" i="2"/>
  <c r="F77" i="2"/>
  <c r="F96" i="2"/>
  <c r="F97" i="2"/>
  <c r="F98" i="2"/>
  <c r="F99" i="2"/>
  <c r="F2" i="2"/>
  <c r="F3" i="2"/>
  <c r="F4" i="2"/>
  <c r="F5" i="2"/>
  <c r="F6" i="2"/>
  <c r="F7" i="2"/>
  <c r="F8" i="2"/>
  <c r="F9" i="2"/>
  <c r="F14" i="2"/>
  <c r="F15" i="2"/>
  <c r="F16" i="2"/>
  <c r="F17" i="2"/>
  <c r="F18" i="2"/>
  <c r="F19" i="2"/>
  <c r="F20" i="2"/>
  <c r="F21" i="2"/>
  <c r="F22" i="2"/>
  <c r="F38" i="2"/>
  <c r="F39" i="2"/>
  <c r="F40" i="2"/>
  <c r="F41" i="2"/>
  <c r="F42" i="2"/>
  <c r="F43" i="2"/>
  <c r="F44" i="2"/>
  <c r="F45" i="2"/>
  <c r="F46" i="2"/>
  <c r="F47" i="2"/>
  <c r="F54" i="2"/>
  <c r="F55" i="2"/>
  <c r="L6" i="2" l="1"/>
  <c r="N6" i="2" s="1"/>
</calcChain>
</file>

<file path=xl/sharedStrings.xml><?xml version="1.0" encoding="utf-8"?>
<sst xmlns="http://schemas.openxmlformats.org/spreadsheetml/2006/main" count="290" uniqueCount="152">
  <si>
    <t>Floor</t>
  </si>
  <si>
    <t>Room Name</t>
  </si>
  <si>
    <t>Room Number</t>
  </si>
  <si>
    <t>Direct Sunlight Hours</t>
  </si>
  <si>
    <t>Living</t>
  </si>
  <si>
    <t>Count</t>
  </si>
  <si>
    <t>Passing</t>
  </si>
  <si>
    <t>Zero Hours</t>
  </si>
  <si>
    <t>Percentage Above Threshold</t>
  </si>
  <si>
    <t>Percentage Receiving 0 Hours</t>
  </si>
  <si>
    <t>3 Hours</t>
  </si>
  <si>
    <t>2 Hours</t>
  </si>
  <si>
    <t>Living 1</t>
  </si>
  <si>
    <t>Living 2</t>
  </si>
  <si>
    <t>Living 3</t>
  </si>
  <si>
    <t>Living 4</t>
  </si>
  <si>
    <t>Living 5</t>
  </si>
  <si>
    <t>Living 6</t>
  </si>
  <si>
    <t>Living 7</t>
  </si>
  <si>
    <t>Living 8</t>
  </si>
  <si>
    <t>Living 9</t>
  </si>
  <si>
    <t>Living 10</t>
  </si>
  <si>
    <t>Living 11</t>
  </si>
  <si>
    <t>Living 12</t>
  </si>
  <si>
    <t>Living 13</t>
  </si>
  <si>
    <t>Living 14</t>
  </si>
  <si>
    <t>Living 15</t>
  </si>
  <si>
    <t>Living 16</t>
  </si>
  <si>
    <t>Living 17</t>
  </si>
  <si>
    <t>Living 18</t>
  </si>
  <si>
    <t>Living 19</t>
  </si>
  <si>
    <t>Living 20</t>
  </si>
  <si>
    <t>Living 21</t>
  </si>
  <si>
    <t>Living 22</t>
  </si>
  <si>
    <t>Living 23</t>
  </si>
  <si>
    <t>Living 24</t>
  </si>
  <si>
    <t>Living 25</t>
  </si>
  <si>
    <t>Living 26</t>
  </si>
  <si>
    <t>Living 27</t>
  </si>
  <si>
    <t>Living 28</t>
  </si>
  <si>
    <t>Living 29</t>
  </si>
  <si>
    <t>Living 30</t>
  </si>
  <si>
    <t>Living 31</t>
  </si>
  <si>
    <t>Living 32</t>
  </si>
  <si>
    <t>Living 33</t>
  </si>
  <si>
    <t>Living 34</t>
  </si>
  <si>
    <t>Living 35</t>
  </si>
  <si>
    <t>Living 36</t>
  </si>
  <si>
    <t>Living 37</t>
  </si>
  <si>
    <t>Living 38</t>
  </si>
  <si>
    <t>Living 39</t>
  </si>
  <si>
    <t>Living 40</t>
  </si>
  <si>
    <t>Living 41</t>
  </si>
  <si>
    <t>Living 42</t>
  </si>
  <si>
    <t>Living 43</t>
  </si>
  <si>
    <t>Living 44</t>
  </si>
  <si>
    <t>Living 45</t>
  </si>
  <si>
    <t>Living 46</t>
  </si>
  <si>
    <t>Living 47</t>
  </si>
  <si>
    <t>Living 48</t>
  </si>
  <si>
    <t>Living 49</t>
  </si>
  <si>
    <t>Living 50</t>
  </si>
  <si>
    <t>Living 51</t>
  </si>
  <si>
    <t>Living 52</t>
  </si>
  <si>
    <t>Living 53</t>
  </si>
  <si>
    <t>Living 54</t>
  </si>
  <si>
    <t>Living 55</t>
  </si>
  <si>
    <t>Living 56</t>
  </si>
  <si>
    <t>Living 57</t>
  </si>
  <si>
    <t>Living 58</t>
  </si>
  <si>
    <t>Living 59</t>
  </si>
  <si>
    <t>Living 60</t>
  </si>
  <si>
    <t>Living 61</t>
  </si>
  <si>
    <t>Living 62</t>
  </si>
  <si>
    <t>Living 63</t>
  </si>
  <si>
    <t>Living 64</t>
  </si>
  <si>
    <t>Living 65</t>
  </si>
  <si>
    <t>Living 66</t>
  </si>
  <si>
    <t>Living 67</t>
  </si>
  <si>
    <t>Living 68</t>
  </si>
  <si>
    <t>Living 69</t>
  </si>
  <si>
    <t>Living 70</t>
  </si>
  <si>
    <t>Living 71</t>
  </si>
  <si>
    <t>Living 72</t>
  </si>
  <si>
    <t>Living 73</t>
  </si>
  <si>
    <t>Living 74</t>
  </si>
  <si>
    <t>Living 75</t>
  </si>
  <si>
    <t>Living 76</t>
  </si>
  <si>
    <t>Living 77</t>
  </si>
  <si>
    <t>Living 78</t>
  </si>
  <si>
    <t>Living 79</t>
  </si>
  <si>
    <t>Living 80</t>
  </si>
  <si>
    <t>Living 81</t>
  </si>
  <si>
    <t>Living 82</t>
  </si>
  <si>
    <t>Living 83</t>
  </si>
  <si>
    <t>Living 84</t>
  </si>
  <si>
    <t>Living 85</t>
  </si>
  <si>
    <t>Living 86</t>
  </si>
  <si>
    <t>Living 87</t>
  </si>
  <si>
    <t>Living 88</t>
  </si>
  <si>
    <t>Living 89</t>
  </si>
  <si>
    <t>Living 90</t>
  </si>
  <si>
    <t>Living 91</t>
  </si>
  <si>
    <t>Living 92</t>
  </si>
  <si>
    <t>Living 93</t>
  </si>
  <si>
    <t>Living 94</t>
  </si>
  <si>
    <t>Living 95</t>
  </si>
  <si>
    <t>Living 96</t>
  </si>
  <si>
    <t>Living 97</t>
  </si>
  <si>
    <t>Living 98</t>
  </si>
  <si>
    <t>Living 99</t>
  </si>
  <si>
    <t>Living 100</t>
  </si>
  <si>
    <t>Living 101</t>
  </si>
  <si>
    <t>Living 102</t>
  </si>
  <si>
    <t>Living 103</t>
  </si>
  <si>
    <t>Living 104</t>
  </si>
  <si>
    <t>Living 105</t>
  </si>
  <si>
    <t>Living 106</t>
  </si>
  <si>
    <t>Living 107</t>
  </si>
  <si>
    <t>Living 108</t>
  </si>
  <si>
    <t>Living 109</t>
  </si>
  <si>
    <t>Living 110</t>
  </si>
  <si>
    <t>Living 111</t>
  </si>
  <si>
    <t>Living 112</t>
  </si>
  <si>
    <t>Living 113</t>
  </si>
  <si>
    <t>Living 114</t>
  </si>
  <si>
    <t>Living 115</t>
  </si>
  <si>
    <t>Living 116</t>
  </si>
  <si>
    <t>Living 117</t>
  </si>
  <si>
    <t>Living 118</t>
  </si>
  <si>
    <t>Living 119</t>
  </si>
  <si>
    <t>Living 120</t>
  </si>
  <si>
    <t>Living 121</t>
  </si>
  <si>
    <t>Living 122</t>
  </si>
  <si>
    <t>Living 123</t>
  </si>
  <si>
    <t>Living 124</t>
  </si>
  <si>
    <t>Living 125</t>
  </si>
  <si>
    <t>Living 126</t>
  </si>
  <si>
    <t>Living 127</t>
  </si>
  <si>
    <t>Living 128</t>
  </si>
  <si>
    <t>Living 129</t>
  </si>
  <si>
    <t>Living 130</t>
  </si>
  <si>
    <t>Living 131</t>
  </si>
  <si>
    <t>Living 132</t>
  </si>
  <si>
    <t>Living 133</t>
  </si>
  <si>
    <t>Living 134</t>
  </si>
  <si>
    <t>Living 135</t>
  </si>
  <si>
    <t>Living 136</t>
  </si>
  <si>
    <t>Living 137</t>
  </si>
  <si>
    <t>SUMMARY</t>
  </si>
  <si>
    <t>Test (2hrs)</t>
  </si>
  <si>
    <t>Test (3hrs)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</si>
</sst>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0" fillId="0" borderId="2" xfId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abSelected="1" workbookViewId="0">
      <selection activeCell="D4" sqref="D4"/>
    </sheetView>
  </sheetViews>
  <sheetFormatPr defaultRowHeight="15" x14ac:dyDescent="0.25"/>
  <cols>
    <col min="1" max="1" width="12.85546875" style="2" customWidth="1"/>
    <col min="2" max="2" width="16.5703125" style="2" customWidth="1"/>
    <col min="3" max="3" width="21.140625" style="2" customWidth="1"/>
    <col min="4" max="4" width="22.28515625" style="2" customWidth="1"/>
    <col min="5" max="6" width="17.42578125" style="2" customWidth="1"/>
    <col min="9" max="9" width="14.7109375" customWidth="1"/>
    <col min="10" max="10" width="13.85546875" style="2" customWidth="1"/>
    <col min="11" max="13" width="14.85546875" style="2" customWidth="1"/>
    <col min="14" max="15" width="28.28515625" style="2" customWidth="1"/>
  </cols>
  <sheetData>
    <row r="1" spans="1:1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150</v>
      </c>
      <c r="F1" s="1" t="s">
        <v>151</v>
      </c>
    </row>
    <row r="2" spans="1:15" ht="16.5" thickBot="1" x14ac:dyDescent="0.3">
      <c r="A2" s="2">
        <v>1</v>
      </c>
      <c r="B2" s="2" t="s">
        <v>4</v>
      </c>
      <c r="C2" s="2" t="s">
        <v>12</v>
      </c>
      <c r="D2" s="16">
        <v>3</v>
      </c>
      <c r="E2" s="2">
        <f t="shared" ref="E2:E33" si="0">IF(D2&gt;=2,1,0)</f>
        <v>1</v>
      </c>
      <c r="F2" s="2">
        <f t="shared" ref="F2:F33" si="1">IF(D2&gt;=3,1,0)</f>
        <v>1</v>
      </c>
      <c r="I2" s="17" t="s">
        <v>149</v>
      </c>
      <c r="J2" s="18"/>
      <c r="K2" s="18"/>
      <c r="L2" s="18"/>
      <c r="M2" s="18"/>
      <c r="N2" s="18"/>
      <c r="O2" s="19"/>
    </row>
    <row r="3" spans="1:15" ht="15.75" thickBot="1" x14ac:dyDescent="0.3">
      <c r="A3" s="2">
        <v>1</v>
      </c>
      <c r="B3" s="2" t="s">
        <v>4</v>
      </c>
      <c r="C3" s="2" t="s">
        <v>13</v>
      </c>
      <c r="D3" s="16">
        <v>2</v>
      </c>
      <c r="E3" s="2">
        <f t="shared" si="0"/>
        <v>1</v>
      </c>
      <c r="F3" s="2">
        <f t="shared" si="1"/>
        <v>0</v>
      </c>
    </row>
    <row r="4" spans="1:15" ht="15.75" thickBot="1" x14ac:dyDescent="0.3">
      <c r="A4" s="2">
        <v>1</v>
      </c>
      <c r="B4" s="2" t="s">
        <v>4</v>
      </c>
      <c r="C4" s="2" t="s">
        <v>14</v>
      </c>
      <c r="D4" s="16">
        <v>2</v>
      </c>
      <c r="E4" s="2">
        <f t="shared" si="0"/>
        <v>1</v>
      </c>
      <c r="F4" s="2">
        <f t="shared" si="1"/>
        <v>0</v>
      </c>
      <c r="J4" s="3"/>
      <c r="K4" s="13" t="s">
        <v>5</v>
      </c>
      <c r="L4" s="8" t="s">
        <v>6</v>
      </c>
      <c r="M4" s="8" t="s">
        <v>7</v>
      </c>
      <c r="N4" s="8" t="s">
        <v>8</v>
      </c>
      <c r="O4" s="14" t="s">
        <v>9</v>
      </c>
    </row>
    <row r="5" spans="1:15" ht="15.75" thickBot="1" x14ac:dyDescent="0.3">
      <c r="A5" s="2">
        <v>1</v>
      </c>
      <c r="B5" s="2" t="s">
        <v>4</v>
      </c>
      <c r="C5" s="2" t="s">
        <v>15</v>
      </c>
      <c r="D5" s="16">
        <v>3</v>
      </c>
      <c r="E5" s="2">
        <f t="shared" si="0"/>
        <v>1</v>
      </c>
      <c r="F5" s="2">
        <f t="shared" si="1"/>
        <v>1</v>
      </c>
      <c r="I5" s="7" t="s">
        <v>11</v>
      </c>
      <c r="J5" s="8" t="s">
        <v>4</v>
      </c>
      <c r="K5" s="15">
        <f>COUNT(A2:A918)</f>
        <v>137</v>
      </c>
      <c r="L5" s="12">
        <f>SUM(E2:E1306)</f>
        <v>97</v>
      </c>
      <c r="M5" s="12">
        <f>COUNTIF(D2:D870,0)</f>
        <v>28</v>
      </c>
      <c r="N5" s="9">
        <f>L5/K5</f>
        <v>0.70802919708029199</v>
      </c>
      <c r="O5" s="10">
        <f>M5/K5</f>
        <v>0.20437956204379562</v>
      </c>
    </row>
    <row r="6" spans="1:15" ht="15.75" thickBot="1" x14ac:dyDescent="0.3">
      <c r="A6" s="2">
        <v>1</v>
      </c>
      <c r="B6" s="2" t="s">
        <v>4</v>
      </c>
      <c r="C6" s="2" t="s">
        <v>16</v>
      </c>
      <c r="D6" s="16">
        <v>3</v>
      </c>
      <c r="E6" s="2">
        <f t="shared" si="0"/>
        <v>1</v>
      </c>
      <c r="F6" s="2">
        <f t="shared" si="1"/>
        <v>1</v>
      </c>
      <c r="I6" s="11" t="s">
        <v>10</v>
      </c>
      <c r="J6" s="8" t="s">
        <v>4</v>
      </c>
      <c r="K6" s="15">
        <f>COUNT(A2:A919)</f>
        <v>137</v>
      </c>
      <c r="L6" s="12">
        <f>SUM(F2:F984)</f>
        <v>74</v>
      </c>
      <c r="M6" s="12">
        <f>COUNTIF(D2:D918,0)</f>
        <v>28</v>
      </c>
      <c r="N6" s="9">
        <f>L6/K6</f>
        <v>0.54014598540145986</v>
      </c>
      <c r="O6" s="10">
        <f>M6/K6</f>
        <v>0.20437956204379562</v>
      </c>
    </row>
    <row r="7" spans="1:15" x14ac:dyDescent="0.25">
      <c r="A7" s="2">
        <v>1</v>
      </c>
      <c r="B7" s="2" t="s">
        <v>4</v>
      </c>
      <c r="C7" s="2" t="s">
        <v>17</v>
      </c>
      <c r="D7" s="16">
        <v>5.8</v>
      </c>
      <c r="E7" s="2">
        <f t="shared" si="0"/>
        <v>1</v>
      </c>
      <c r="F7" s="2">
        <f t="shared" si="1"/>
        <v>1</v>
      </c>
      <c r="J7" s="3"/>
      <c r="K7" s="4"/>
      <c r="L7" s="4"/>
      <c r="M7" s="4"/>
      <c r="N7" s="5"/>
      <c r="O7" s="5"/>
    </row>
    <row r="8" spans="1:15" x14ac:dyDescent="0.25">
      <c r="A8" s="2">
        <v>1</v>
      </c>
      <c r="B8" s="2" t="s">
        <v>4</v>
      </c>
      <c r="C8" s="2" t="s">
        <v>18</v>
      </c>
      <c r="D8" s="16">
        <v>4.8</v>
      </c>
      <c r="E8" s="2">
        <f t="shared" si="0"/>
        <v>1</v>
      </c>
      <c r="F8" s="2">
        <f t="shared" si="1"/>
        <v>1</v>
      </c>
    </row>
    <row r="9" spans="1:15" x14ac:dyDescent="0.25">
      <c r="A9" s="2">
        <v>1</v>
      </c>
      <c r="B9" s="2" t="s">
        <v>4</v>
      </c>
      <c r="C9" s="2" t="s">
        <v>19</v>
      </c>
      <c r="D9" s="16">
        <v>4.8</v>
      </c>
      <c r="E9" s="2">
        <f t="shared" si="0"/>
        <v>1</v>
      </c>
      <c r="F9" s="2">
        <f t="shared" si="1"/>
        <v>1</v>
      </c>
    </row>
    <row r="10" spans="1:15" x14ac:dyDescent="0.25">
      <c r="A10" s="2">
        <v>1</v>
      </c>
      <c r="B10" s="2" t="s">
        <v>4</v>
      </c>
      <c r="C10" s="2" t="s">
        <v>20</v>
      </c>
      <c r="D10" s="16">
        <v>3</v>
      </c>
      <c r="E10" s="2">
        <f t="shared" si="0"/>
        <v>1</v>
      </c>
      <c r="F10" s="2">
        <f t="shared" si="1"/>
        <v>1</v>
      </c>
    </row>
    <row r="11" spans="1:15" x14ac:dyDescent="0.25">
      <c r="A11" s="2">
        <v>1</v>
      </c>
      <c r="B11" s="2" t="s">
        <v>4</v>
      </c>
      <c r="C11" s="2" t="s">
        <v>21</v>
      </c>
      <c r="D11" s="16">
        <v>5</v>
      </c>
      <c r="E11" s="2">
        <f t="shared" si="0"/>
        <v>1</v>
      </c>
      <c r="F11" s="2">
        <f t="shared" si="1"/>
        <v>1</v>
      </c>
    </row>
    <row r="12" spans="1:15" x14ac:dyDescent="0.25">
      <c r="A12" s="2">
        <v>1</v>
      </c>
      <c r="B12" s="2" t="s">
        <v>4</v>
      </c>
      <c r="C12" s="2" t="s">
        <v>22</v>
      </c>
      <c r="D12" s="16">
        <v>0</v>
      </c>
      <c r="E12" s="2">
        <f t="shared" si="0"/>
        <v>0</v>
      </c>
      <c r="F12" s="2">
        <f t="shared" si="1"/>
        <v>0</v>
      </c>
      <c r="I12" s="3"/>
      <c r="J12" s="4"/>
      <c r="K12" s="4"/>
      <c r="L12" s="4"/>
      <c r="M12" s="5"/>
      <c r="N12" s="5"/>
    </row>
    <row r="13" spans="1:15" x14ac:dyDescent="0.25">
      <c r="A13" s="2">
        <v>1</v>
      </c>
      <c r="B13" s="2" t="s">
        <v>4</v>
      </c>
      <c r="C13" s="2" t="s">
        <v>23</v>
      </c>
      <c r="D13" s="16">
        <v>0</v>
      </c>
      <c r="E13" s="2">
        <f t="shared" si="0"/>
        <v>0</v>
      </c>
      <c r="F13" s="2">
        <f t="shared" si="1"/>
        <v>0</v>
      </c>
      <c r="I13" s="3"/>
      <c r="J13" s="4"/>
      <c r="K13" s="4"/>
      <c r="L13" s="4"/>
      <c r="M13" s="5"/>
      <c r="N13" s="5"/>
    </row>
    <row r="14" spans="1:15" x14ac:dyDescent="0.25">
      <c r="A14" s="2">
        <v>2</v>
      </c>
      <c r="B14" s="2" t="s">
        <v>4</v>
      </c>
      <c r="C14" s="2" t="s">
        <v>24</v>
      </c>
      <c r="D14" s="16">
        <v>5.8</v>
      </c>
      <c r="E14" s="2">
        <f t="shared" si="0"/>
        <v>1</v>
      </c>
      <c r="F14" s="2">
        <f t="shared" si="1"/>
        <v>1</v>
      </c>
      <c r="I14" s="6"/>
      <c r="J14" s="4"/>
      <c r="K14" s="4"/>
      <c r="L14" s="4"/>
      <c r="M14" s="4"/>
      <c r="N14" s="4"/>
    </row>
    <row r="15" spans="1:15" x14ac:dyDescent="0.25">
      <c r="A15" s="2">
        <v>2</v>
      </c>
      <c r="B15" s="2" t="s">
        <v>4</v>
      </c>
      <c r="C15" s="2" t="s">
        <v>25</v>
      </c>
      <c r="D15" s="16">
        <v>5</v>
      </c>
      <c r="E15" s="2">
        <f t="shared" si="0"/>
        <v>1</v>
      </c>
      <c r="F15" s="2">
        <f t="shared" si="1"/>
        <v>1</v>
      </c>
      <c r="I15" s="6"/>
      <c r="J15" s="4"/>
      <c r="K15" s="4"/>
      <c r="L15" s="4"/>
      <c r="M15" s="4"/>
      <c r="N15" s="4"/>
    </row>
    <row r="16" spans="1:15" x14ac:dyDescent="0.25">
      <c r="A16" s="2">
        <v>2</v>
      </c>
      <c r="B16" s="2" t="s">
        <v>4</v>
      </c>
      <c r="C16" s="2" t="s">
        <v>26</v>
      </c>
      <c r="D16" s="16">
        <v>3</v>
      </c>
      <c r="E16" s="2">
        <f t="shared" si="0"/>
        <v>1</v>
      </c>
      <c r="F16" s="2">
        <f t="shared" si="1"/>
        <v>1</v>
      </c>
    </row>
    <row r="17" spans="1:6" x14ac:dyDescent="0.25">
      <c r="A17" s="2">
        <v>2</v>
      </c>
      <c r="B17" s="2" t="s">
        <v>4</v>
      </c>
      <c r="C17" s="2" t="s">
        <v>27</v>
      </c>
      <c r="D17" s="16">
        <v>2</v>
      </c>
      <c r="E17" s="2">
        <f t="shared" si="0"/>
        <v>1</v>
      </c>
      <c r="F17" s="2">
        <f t="shared" si="1"/>
        <v>0</v>
      </c>
    </row>
    <row r="18" spans="1:6" x14ac:dyDescent="0.25">
      <c r="A18" s="2">
        <v>2</v>
      </c>
      <c r="B18" s="2" t="s">
        <v>4</v>
      </c>
      <c r="C18" s="2" t="s">
        <v>28</v>
      </c>
      <c r="D18" s="16">
        <v>4</v>
      </c>
      <c r="E18" s="2">
        <f t="shared" si="0"/>
        <v>1</v>
      </c>
      <c r="F18" s="2">
        <f t="shared" si="1"/>
        <v>1</v>
      </c>
    </row>
    <row r="19" spans="1:6" x14ac:dyDescent="0.25">
      <c r="A19" s="2">
        <v>2</v>
      </c>
      <c r="B19" s="2" t="s">
        <v>4</v>
      </c>
      <c r="C19" s="2" t="s">
        <v>29</v>
      </c>
      <c r="D19" s="16">
        <v>5</v>
      </c>
      <c r="E19" s="2">
        <f t="shared" si="0"/>
        <v>1</v>
      </c>
      <c r="F19" s="2">
        <f t="shared" si="1"/>
        <v>1</v>
      </c>
    </row>
    <row r="20" spans="1:6" x14ac:dyDescent="0.25">
      <c r="A20" s="2">
        <v>2</v>
      </c>
      <c r="B20" s="2" t="s">
        <v>4</v>
      </c>
      <c r="C20" s="2" t="s">
        <v>30</v>
      </c>
      <c r="D20" s="16">
        <v>3.8</v>
      </c>
      <c r="E20" s="2">
        <f t="shared" si="0"/>
        <v>1</v>
      </c>
      <c r="F20" s="2">
        <f t="shared" si="1"/>
        <v>1</v>
      </c>
    </row>
    <row r="21" spans="1:6" x14ac:dyDescent="0.25">
      <c r="A21" s="2">
        <v>2</v>
      </c>
      <c r="B21" s="2" t="s">
        <v>4</v>
      </c>
      <c r="C21" s="2" t="s">
        <v>31</v>
      </c>
      <c r="D21" s="16">
        <v>3.8</v>
      </c>
      <c r="E21" s="2">
        <f t="shared" si="0"/>
        <v>1</v>
      </c>
      <c r="F21" s="2">
        <f t="shared" si="1"/>
        <v>1</v>
      </c>
    </row>
    <row r="22" spans="1:6" x14ac:dyDescent="0.25">
      <c r="A22" s="2">
        <v>2</v>
      </c>
      <c r="B22" s="2" t="s">
        <v>4</v>
      </c>
      <c r="C22" s="2" t="s">
        <v>32</v>
      </c>
      <c r="D22" s="16">
        <v>5.8</v>
      </c>
      <c r="E22" s="2">
        <f t="shared" si="0"/>
        <v>1</v>
      </c>
      <c r="F22" s="2">
        <f t="shared" si="1"/>
        <v>1</v>
      </c>
    </row>
    <row r="23" spans="1:6" x14ac:dyDescent="0.25">
      <c r="A23" s="2">
        <v>2</v>
      </c>
      <c r="B23" s="2" t="s">
        <v>4</v>
      </c>
      <c r="C23" s="2" t="s">
        <v>33</v>
      </c>
      <c r="D23" s="16">
        <v>3</v>
      </c>
      <c r="E23" s="2">
        <f t="shared" si="0"/>
        <v>1</v>
      </c>
      <c r="F23" s="2">
        <f t="shared" si="1"/>
        <v>1</v>
      </c>
    </row>
    <row r="24" spans="1:6" x14ac:dyDescent="0.25">
      <c r="A24" s="2">
        <v>2</v>
      </c>
      <c r="B24" s="2" t="s">
        <v>4</v>
      </c>
      <c r="C24" s="2" t="s">
        <v>34</v>
      </c>
      <c r="D24" s="16">
        <v>4</v>
      </c>
      <c r="E24" s="2">
        <f t="shared" si="0"/>
        <v>1</v>
      </c>
      <c r="F24" s="2">
        <f t="shared" si="1"/>
        <v>1</v>
      </c>
    </row>
    <row r="25" spans="1:6" x14ac:dyDescent="0.25">
      <c r="A25" s="2">
        <v>2</v>
      </c>
      <c r="B25" s="2" t="s">
        <v>4</v>
      </c>
      <c r="C25" s="2" t="s">
        <v>35</v>
      </c>
      <c r="D25" s="16">
        <v>2</v>
      </c>
      <c r="E25" s="2">
        <f t="shared" si="0"/>
        <v>1</v>
      </c>
      <c r="F25" s="2">
        <f t="shared" si="1"/>
        <v>0</v>
      </c>
    </row>
    <row r="26" spans="1:6" x14ac:dyDescent="0.25">
      <c r="A26" s="2">
        <v>2</v>
      </c>
      <c r="B26" s="2" t="s">
        <v>4</v>
      </c>
      <c r="C26" s="2" t="s">
        <v>36</v>
      </c>
      <c r="D26" s="16">
        <v>1</v>
      </c>
      <c r="E26" s="2">
        <f t="shared" si="0"/>
        <v>0</v>
      </c>
      <c r="F26" s="2">
        <f t="shared" si="1"/>
        <v>0</v>
      </c>
    </row>
    <row r="27" spans="1:6" x14ac:dyDescent="0.25">
      <c r="A27" s="2">
        <v>2</v>
      </c>
      <c r="B27" s="2" t="s">
        <v>4</v>
      </c>
      <c r="C27" s="2" t="s">
        <v>37</v>
      </c>
      <c r="D27" s="16">
        <v>4.8</v>
      </c>
      <c r="E27" s="2">
        <f t="shared" si="0"/>
        <v>1</v>
      </c>
      <c r="F27" s="2">
        <f t="shared" si="1"/>
        <v>1</v>
      </c>
    </row>
    <row r="28" spans="1:6" x14ac:dyDescent="0.25">
      <c r="A28" s="2">
        <v>2</v>
      </c>
      <c r="B28" s="2" t="s">
        <v>4</v>
      </c>
      <c r="C28" s="2" t="s">
        <v>38</v>
      </c>
      <c r="D28" s="16">
        <v>2.8</v>
      </c>
      <c r="E28" s="2">
        <f t="shared" si="0"/>
        <v>1</v>
      </c>
      <c r="F28" s="2">
        <f t="shared" si="1"/>
        <v>0</v>
      </c>
    </row>
    <row r="29" spans="1:6" x14ac:dyDescent="0.25">
      <c r="A29" s="2">
        <v>2</v>
      </c>
      <c r="B29" s="2" t="s">
        <v>4</v>
      </c>
      <c r="C29" s="2" t="s">
        <v>39</v>
      </c>
      <c r="D29" s="16">
        <v>5.8</v>
      </c>
      <c r="E29" s="2">
        <f t="shared" si="0"/>
        <v>1</v>
      </c>
      <c r="F29" s="2">
        <f t="shared" si="1"/>
        <v>1</v>
      </c>
    </row>
    <row r="30" spans="1:6" x14ac:dyDescent="0.25">
      <c r="A30" s="2">
        <v>2</v>
      </c>
      <c r="B30" s="2" t="s">
        <v>4</v>
      </c>
      <c r="C30" s="2" t="s">
        <v>40</v>
      </c>
      <c r="D30" s="16">
        <v>1.8</v>
      </c>
      <c r="E30" s="2">
        <f t="shared" si="0"/>
        <v>0</v>
      </c>
      <c r="F30" s="2">
        <f t="shared" si="1"/>
        <v>0</v>
      </c>
    </row>
    <row r="31" spans="1:6" x14ac:dyDescent="0.25">
      <c r="A31" s="2">
        <v>2</v>
      </c>
      <c r="B31" s="2" t="s">
        <v>4</v>
      </c>
      <c r="C31" s="2" t="s">
        <v>41</v>
      </c>
      <c r="D31" s="16">
        <v>1.8</v>
      </c>
      <c r="E31" s="2">
        <f t="shared" si="0"/>
        <v>0</v>
      </c>
      <c r="F31" s="2">
        <f t="shared" si="1"/>
        <v>0</v>
      </c>
    </row>
    <row r="32" spans="1:6" x14ac:dyDescent="0.25">
      <c r="A32" s="2">
        <v>2</v>
      </c>
      <c r="B32" s="2" t="s">
        <v>4</v>
      </c>
      <c r="C32" s="2" t="s">
        <v>42</v>
      </c>
      <c r="D32" s="16">
        <v>2</v>
      </c>
      <c r="E32" s="2">
        <f t="shared" si="0"/>
        <v>1</v>
      </c>
      <c r="F32" s="2">
        <f t="shared" si="1"/>
        <v>0</v>
      </c>
    </row>
    <row r="33" spans="1:6" x14ac:dyDescent="0.25">
      <c r="A33" s="2">
        <v>2</v>
      </c>
      <c r="B33" s="2" t="s">
        <v>4</v>
      </c>
      <c r="C33" s="2" t="s">
        <v>43</v>
      </c>
      <c r="D33" s="16">
        <v>4</v>
      </c>
      <c r="E33" s="2">
        <f t="shared" si="0"/>
        <v>1</v>
      </c>
      <c r="F33" s="2">
        <f t="shared" si="1"/>
        <v>1</v>
      </c>
    </row>
    <row r="34" spans="1:6" x14ac:dyDescent="0.25">
      <c r="A34" s="2">
        <v>2</v>
      </c>
      <c r="B34" s="2" t="s">
        <v>4</v>
      </c>
      <c r="C34" s="2" t="s">
        <v>44</v>
      </c>
      <c r="D34" s="16">
        <v>5</v>
      </c>
      <c r="E34" s="2">
        <f t="shared" ref="E34:E65" si="2">IF(D34&gt;=2,1,0)</f>
        <v>1</v>
      </c>
      <c r="F34" s="2">
        <f t="shared" ref="F34:F65" si="3">IF(D34&gt;=3,1,0)</f>
        <v>1</v>
      </c>
    </row>
    <row r="35" spans="1:6" x14ac:dyDescent="0.25">
      <c r="A35" s="2">
        <v>2</v>
      </c>
      <c r="B35" s="2" t="s">
        <v>4</v>
      </c>
      <c r="C35" s="2" t="s">
        <v>45</v>
      </c>
      <c r="D35" s="16">
        <v>3</v>
      </c>
      <c r="E35" s="2">
        <f t="shared" si="2"/>
        <v>1</v>
      </c>
      <c r="F35" s="2">
        <f t="shared" si="3"/>
        <v>1</v>
      </c>
    </row>
    <row r="36" spans="1:6" x14ac:dyDescent="0.25">
      <c r="A36" s="2">
        <v>2</v>
      </c>
      <c r="B36" s="2" t="s">
        <v>4</v>
      </c>
      <c r="C36" s="2" t="s">
        <v>46</v>
      </c>
      <c r="D36" s="16">
        <v>5.8</v>
      </c>
      <c r="E36" s="2">
        <f t="shared" si="2"/>
        <v>1</v>
      </c>
      <c r="F36" s="2">
        <f t="shared" si="3"/>
        <v>1</v>
      </c>
    </row>
    <row r="37" spans="1:6" x14ac:dyDescent="0.25">
      <c r="A37" s="2">
        <v>2</v>
      </c>
      <c r="B37" s="2" t="s">
        <v>4</v>
      </c>
      <c r="C37" s="2" t="s">
        <v>47</v>
      </c>
      <c r="D37" s="16">
        <v>0</v>
      </c>
      <c r="E37" s="2">
        <f t="shared" si="2"/>
        <v>0</v>
      </c>
      <c r="F37" s="2">
        <f t="shared" si="3"/>
        <v>0</v>
      </c>
    </row>
    <row r="38" spans="1:6" x14ac:dyDescent="0.25">
      <c r="A38" s="2">
        <v>3</v>
      </c>
      <c r="B38" s="2" t="s">
        <v>4</v>
      </c>
      <c r="C38" s="2" t="s">
        <v>48</v>
      </c>
      <c r="D38" s="16">
        <v>4.8</v>
      </c>
      <c r="E38" s="2">
        <f t="shared" si="2"/>
        <v>1</v>
      </c>
      <c r="F38" s="2">
        <f t="shared" si="3"/>
        <v>1</v>
      </c>
    </row>
    <row r="39" spans="1:6" x14ac:dyDescent="0.25">
      <c r="A39" s="2">
        <v>3</v>
      </c>
      <c r="B39" s="2" t="s">
        <v>4</v>
      </c>
      <c r="C39" s="2" t="s">
        <v>49</v>
      </c>
      <c r="D39" s="16">
        <v>4</v>
      </c>
      <c r="E39" s="2">
        <f t="shared" si="2"/>
        <v>1</v>
      </c>
      <c r="F39" s="2">
        <f t="shared" si="3"/>
        <v>1</v>
      </c>
    </row>
    <row r="40" spans="1:6" x14ac:dyDescent="0.25">
      <c r="A40" s="2">
        <v>3</v>
      </c>
      <c r="B40" s="2" t="s">
        <v>4</v>
      </c>
      <c r="C40" s="2" t="s">
        <v>50</v>
      </c>
      <c r="D40" s="16">
        <v>2</v>
      </c>
      <c r="E40" s="2">
        <f t="shared" si="2"/>
        <v>1</v>
      </c>
      <c r="F40" s="2">
        <f t="shared" si="3"/>
        <v>0</v>
      </c>
    </row>
    <row r="41" spans="1:6" x14ac:dyDescent="0.25">
      <c r="A41" s="2">
        <v>3</v>
      </c>
      <c r="B41" s="2" t="s">
        <v>4</v>
      </c>
      <c r="C41" s="2" t="s">
        <v>51</v>
      </c>
      <c r="D41" s="16">
        <v>4</v>
      </c>
      <c r="E41" s="2">
        <f t="shared" si="2"/>
        <v>1</v>
      </c>
      <c r="F41" s="2">
        <f t="shared" si="3"/>
        <v>1</v>
      </c>
    </row>
    <row r="42" spans="1:6" x14ac:dyDescent="0.25">
      <c r="A42" s="2">
        <v>3</v>
      </c>
      <c r="B42" s="2" t="s">
        <v>4</v>
      </c>
      <c r="C42" s="2" t="s">
        <v>52</v>
      </c>
      <c r="D42" s="16">
        <v>4</v>
      </c>
      <c r="E42" s="2">
        <f t="shared" si="2"/>
        <v>1</v>
      </c>
      <c r="F42" s="2">
        <f t="shared" si="3"/>
        <v>1</v>
      </c>
    </row>
    <row r="43" spans="1:6" x14ac:dyDescent="0.25">
      <c r="A43" s="2">
        <v>3</v>
      </c>
      <c r="B43" s="2" t="s">
        <v>4</v>
      </c>
      <c r="C43" s="2" t="s">
        <v>53</v>
      </c>
      <c r="D43" s="16">
        <v>3.8</v>
      </c>
      <c r="E43" s="2">
        <f t="shared" si="2"/>
        <v>1</v>
      </c>
      <c r="F43" s="2">
        <f t="shared" si="3"/>
        <v>1</v>
      </c>
    </row>
    <row r="44" spans="1:6" x14ac:dyDescent="0.25">
      <c r="A44" s="2">
        <v>3</v>
      </c>
      <c r="B44" s="2" t="s">
        <v>4</v>
      </c>
      <c r="C44" s="2" t="s">
        <v>54</v>
      </c>
      <c r="D44" s="16">
        <v>2.8</v>
      </c>
      <c r="E44" s="2">
        <f t="shared" si="2"/>
        <v>1</v>
      </c>
      <c r="F44" s="2">
        <f t="shared" si="3"/>
        <v>0</v>
      </c>
    </row>
    <row r="45" spans="1:6" x14ac:dyDescent="0.25">
      <c r="A45" s="2">
        <v>3</v>
      </c>
      <c r="B45" s="2" t="s">
        <v>4</v>
      </c>
      <c r="C45" s="2" t="s">
        <v>55</v>
      </c>
      <c r="D45" s="16">
        <v>3.8</v>
      </c>
      <c r="E45" s="2">
        <f t="shared" si="2"/>
        <v>1</v>
      </c>
      <c r="F45" s="2">
        <f t="shared" si="3"/>
        <v>1</v>
      </c>
    </row>
    <row r="46" spans="1:6" x14ac:dyDescent="0.25">
      <c r="A46" s="2">
        <v>3</v>
      </c>
      <c r="B46" s="2" t="s">
        <v>4</v>
      </c>
      <c r="C46" s="2" t="s">
        <v>56</v>
      </c>
      <c r="D46" s="16">
        <v>4.8</v>
      </c>
      <c r="E46" s="2">
        <f t="shared" si="2"/>
        <v>1</v>
      </c>
      <c r="F46" s="2">
        <f t="shared" si="3"/>
        <v>1</v>
      </c>
    </row>
    <row r="47" spans="1:6" x14ac:dyDescent="0.25">
      <c r="A47" s="2">
        <v>3</v>
      </c>
      <c r="B47" s="2" t="s">
        <v>4</v>
      </c>
      <c r="C47" s="2" t="s">
        <v>57</v>
      </c>
      <c r="D47" s="16">
        <v>2</v>
      </c>
      <c r="E47" s="2">
        <f t="shared" si="2"/>
        <v>1</v>
      </c>
      <c r="F47" s="2">
        <f t="shared" si="3"/>
        <v>0</v>
      </c>
    </row>
    <row r="48" spans="1:6" x14ac:dyDescent="0.25">
      <c r="A48" s="2">
        <v>3</v>
      </c>
      <c r="B48" s="2" t="s">
        <v>4</v>
      </c>
      <c r="C48" s="2" t="s">
        <v>58</v>
      </c>
      <c r="D48" s="16">
        <v>5.8</v>
      </c>
      <c r="E48" s="2">
        <f t="shared" si="2"/>
        <v>1</v>
      </c>
      <c r="F48" s="2">
        <f t="shared" si="3"/>
        <v>1</v>
      </c>
    </row>
    <row r="49" spans="1:6" x14ac:dyDescent="0.25">
      <c r="A49" s="2">
        <v>3</v>
      </c>
      <c r="B49" s="2" t="s">
        <v>4</v>
      </c>
      <c r="C49" s="2" t="s">
        <v>59</v>
      </c>
      <c r="D49" s="16">
        <v>4.8</v>
      </c>
      <c r="E49" s="2">
        <f t="shared" si="2"/>
        <v>1</v>
      </c>
      <c r="F49" s="2">
        <f t="shared" si="3"/>
        <v>1</v>
      </c>
    </row>
    <row r="50" spans="1:6" x14ac:dyDescent="0.25">
      <c r="A50" s="2">
        <v>3</v>
      </c>
      <c r="B50" s="2" t="s">
        <v>4</v>
      </c>
      <c r="C50" s="2" t="s">
        <v>60</v>
      </c>
      <c r="D50" s="16">
        <v>2</v>
      </c>
      <c r="E50" s="2">
        <f t="shared" si="2"/>
        <v>1</v>
      </c>
      <c r="F50" s="2">
        <f t="shared" si="3"/>
        <v>0</v>
      </c>
    </row>
    <row r="51" spans="1:6" x14ac:dyDescent="0.25">
      <c r="A51" s="2">
        <v>3</v>
      </c>
      <c r="B51" s="2" t="s">
        <v>4</v>
      </c>
      <c r="C51" s="2" t="s">
        <v>61</v>
      </c>
      <c r="D51" s="16">
        <v>4.8</v>
      </c>
      <c r="E51" s="2">
        <f t="shared" si="2"/>
        <v>1</v>
      </c>
      <c r="F51" s="2">
        <f t="shared" si="3"/>
        <v>1</v>
      </c>
    </row>
    <row r="52" spans="1:6" x14ac:dyDescent="0.25">
      <c r="A52" s="2">
        <v>3</v>
      </c>
      <c r="B52" s="2" t="s">
        <v>4</v>
      </c>
      <c r="C52" s="2" t="s">
        <v>62</v>
      </c>
      <c r="D52" s="16">
        <v>1</v>
      </c>
      <c r="E52" s="2">
        <f t="shared" si="2"/>
        <v>0</v>
      </c>
      <c r="F52" s="2">
        <f t="shared" si="3"/>
        <v>0</v>
      </c>
    </row>
    <row r="53" spans="1:6" x14ac:dyDescent="0.25">
      <c r="A53" s="2">
        <v>3</v>
      </c>
      <c r="B53" s="2" t="s">
        <v>4</v>
      </c>
      <c r="C53" s="2" t="s">
        <v>63</v>
      </c>
      <c r="D53" s="16">
        <v>3.8</v>
      </c>
      <c r="E53" s="2">
        <f t="shared" si="2"/>
        <v>1</v>
      </c>
      <c r="F53" s="2">
        <f t="shared" si="3"/>
        <v>1</v>
      </c>
    </row>
    <row r="54" spans="1:6" x14ac:dyDescent="0.25">
      <c r="A54" s="2">
        <v>4</v>
      </c>
      <c r="B54" s="2" t="s">
        <v>4</v>
      </c>
      <c r="C54" s="2" t="s">
        <v>64</v>
      </c>
      <c r="D54" s="16">
        <v>3.8</v>
      </c>
      <c r="E54" s="2">
        <f t="shared" si="2"/>
        <v>1</v>
      </c>
      <c r="F54" s="2">
        <f t="shared" si="3"/>
        <v>1</v>
      </c>
    </row>
    <row r="55" spans="1:6" x14ac:dyDescent="0.25">
      <c r="A55" s="2">
        <v>4</v>
      </c>
      <c r="B55" s="2" t="s">
        <v>4</v>
      </c>
      <c r="C55" s="2" t="s">
        <v>65</v>
      </c>
      <c r="D55" s="16">
        <v>2.8</v>
      </c>
      <c r="E55" s="2">
        <f t="shared" si="2"/>
        <v>1</v>
      </c>
      <c r="F55" s="2">
        <f t="shared" si="3"/>
        <v>0</v>
      </c>
    </row>
    <row r="56" spans="1:6" x14ac:dyDescent="0.25">
      <c r="A56" s="2">
        <v>4</v>
      </c>
      <c r="B56" s="2" t="s">
        <v>4</v>
      </c>
      <c r="C56" s="2" t="s">
        <v>66</v>
      </c>
      <c r="D56" s="16">
        <v>3.8</v>
      </c>
      <c r="E56" s="2">
        <f t="shared" si="2"/>
        <v>1</v>
      </c>
      <c r="F56" s="2">
        <f t="shared" si="3"/>
        <v>1</v>
      </c>
    </row>
    <row r="57" spans="1:6" x14ac:dyDescent="0.25">
      <c r="A57" s="2">
        <v>4</v>
      </c>
      <c r="B57" s="2" t="s">
        <v>4</v>
      </c>
      <c r="C57" s="2" t="s">
        <v>67</v>
      </c>
      <c r="D57" s="16">
        <v>4.8</v>
      </c>
      <c r="E57" s="2">
        <f t="shared" si="2"/>
        <v>1</v>
      </c>
      <c r="F57" s="2">
        <f t="shared" si="3"/>
        <v>1</v>
      </c>
    </row>
    <row r="58" spans="1:6" x14ac:dyDescent="0.25">
      <c r="A58" s="2">
        <v>4</v>
      </c>
      <c r="B58" s="2" t="s">
        <v>4</v>
      </c>
      <c r="C58" s="2" t="s">
        <v>68</v>
      </c>
      <c r="D58" s="16">
        <v>5.8</v>
      </c>
      <c r="E58" s="2">
        <f t="shared" si="2"/>
        <v>1</v>
      </c>
      <c r="F58" s="2">
        <f t="shared" si="3"/>
        <v>1</v>
      </c>
    </row>
    <row r="59" spans="1:6" x14ac:dyDescent="0.25">
      <c r="A59" s="2">
        <v>4</v>
      </c>
      <c r="B59" s="2" t="s">
        <v>4</v>
      </c>
      <c r="C59" s="2" t="s">
        <v>69</v>
      </c>
      <c r="D59" s="16">
        <v>1</v>
      </c>
      <c r="E59" s="2">
        <f t="shared" si="2"/>
        <v>0</v>
      </c>
      <c r="F59" s="2">
        <f t="shared" si="3"/>
        <v>0</v>
      </c>
    </row>
    <row r="60" spans="1:6" x14ac:dyDescent="0.25">
      <c r="A60" s="2">
        <v>4</v>
      </c>
      <c r="B60" s="2" t="s">
        <v>4</v>
      </c>
      <c r="C60" s="2" t="s">
        <v>70</v>
      </c>
      <c r="D60" s="16">
        <v>2</v>
      </c>
      <c r="E60" s="2">
        <f t="shared" si="2"/>
        <v>1</v>
      </c>
      <c r="F60" s="2">
        <f t="shared" si="3"/>
        <v>0</v>
      </c>
    </row>
    <row r="61" spans="1:6" x14ac:dyDescent="0.25">
      <c r="A61" s="2">
        <v>4</v>
      </c>
      <c r="B61" s="2" t="s">
        <v>4</v>
      </c>
      <c r="C61" s="2" t="s">
        <v>71</v>
      </c>
      <c r="D61" s="16">
        <v>4.8</v>
      </c>
      <c r="E61" s="2">
        <f t="shared" si="2"/>
        <v>1</v>
      </c>
      <c r="F61" s="2">
        <f t="shared" si="3"/>
        <v>1</v>
      </c>
    </row>
    <row r="62" spans="1:6" x14ac:dyDescent="0.25">
      <c r="A62" s="2">
        <v>4</v>
      </c>
      <c r="B62" s="2" t="s">
        <v>4</v>
      </c>
      <c r="C62" s="2" t="s">
        <v>72</v>
      </c>
      <c r="D62" s="16">
        <v>3.8</v>
      </c>
      <c r="E62" s="2">
        <f t="shared" si="2"/>
        <v>1</v>
      </c>
      <c r="F62" s="2">
        <f t="shared" si="3"/>
        <v>1</v>
      </c>
    </row>
    <row r="63" spans="1:6" x14ac:dyDescent="0.25">
      <c r="A63" s="2">
        <v>4</v>
      </c>
      <c r="B63" s="2" t="s">
        <v>4</v>
      </c>
      <c r="C63" s="2" t="s">
        <v>73</v>
      </c>
      <c r="D63" s="16">
        <v>2.8</v>
      </c>
      <c r="E63" s="2">
        <f t="shared" si="2"/>
        <v>1</v>
      </c>
      <c r="F63" s="2">
        <f t="shared" si="3"/>
        <v>0</v>
      </c>
    </row>
    <row r="64" spans="1:6" x14ac:dyDescent="0.25">
      <c r="A64" s="2">
        <v>4</v>
      </c>
      <c r="B64" s="2" t="s">
        <v>4</v>
      </c>
      <c r="C64" s="2" t="s">
        <v>74</v>
      </c>
      <c r="D64" s="16">
        <v>4.8</v>
      </c>
      <c r="E64" s="2">
        <f t="shared" si="2"/>
        <v>1</v>
      </c>
      <c r="F64" s="2">
        <f t="shared" si="3"/>
        <v>1</v>
      </c>
    </row>
    <row r="65" spans="1:6" x14ac:dyDescent="0.25">
      <c r="A65" s="2">
        <v>4</v>
      </c>
      <c r="B65" s="2" t="s">
        <v>4</v>
      </c>
      <c r="C65" s="2" t="s">
        <v>75</v>
      </c>
      <c r="D65" s="16">
        <v>5.8</v>
      </c>
      <c r="E65" s="2">
        <f t="shared" si="2"/>
        <v>1</v>
      </c>
      <c r="F65" s="2">
        <f t="shared" si="3"/>
        <v>1</v>
      </c>
    </row>
    <row r="66" spans="1:6" x14ac:dyDescent="0.25">
      <c r="A66" s="2">
        <v>4</v>
      </c>
      <c r="B66" s="2" t="s">
        <v>4</v>
      </c>
      <c r="C66" s="2" t="s">
        <v>76</v>
      </c>
      <c r="D66" s="16">
        <v>2.8</v>
      </c>
      <c r="E66" s="2">
        <f t="shared" ref="E66:E97" si="4">IF(D66&gt;=2,1,0)</f>
        <v>1</v>
      </c>
      <c r="F66" s="2">
        <f t="shared" ref="F66:F97" si="5">IF(D66&gt;=3,1,0)</f>
        <v>0</v>
      </c>
    </row>
    <row r="67" spans="1:6" x14ac:dyDescent="0.25">
      <c r="A67" s="2">
        <v>4</v>
      </c>
      <c r="B67" s="2" t="s">
        <v>4</v>
      </c>
      <c r="C67" s="2" t="s">
        <v>77</v>
      </c>
      <c r="D67" s="16">
        <v>2.8</v>
      </c>
      <c r="E67" s="2">
        <f t="shared" si="4"/>
        <v>1</v>
      </c>
      <c r="F67" s="2">
        <f t="shared" si="5"/>
        <v>0</v>
      </c>
    </row>
    <row r="68" spans="1:6" x14ac:dyDescent="0.25">
      <c r="A68" s="2">
        <v>4</v>
      </c>
      <c r="B68" s="2" t="s">
        <v>4</v>
      </c>
      <c r="C68" s="2" t="s">
        <v>78</v>
      </c>
      <c r="D68" s="16">
        <v>4</v>
      </c>
      <c r="E68" s="2">
        <f t="shared" si="4"/>
        <v>1</v>
      </c>
      <c r="F68" s="2">
        <f t="shared" si="5"/>
        <v>1</v>
      </c>
    </row>
    <row r="69" spans="1:6" x14ac:dyDescent="0.25">
      <c r="A69" s="2">
        <v>4</v>
      </c>
      <c r="B69" s="2" t="s">
        <v>4</v>
      </c>
      <c r="C69" s="2" t="s">
        <v>79</v>
      </c>
      <c r="D69" s="16">
        <v>5</v>
      </c>
      <c r="E69" s="2">
        <f t="shared" si="4"/>
        <v>1</v>
      </c>
      <c r="F69" s="2">
        <f t="shared" si="5"/>
        <v>1</v>
      </c>
    </row>
    <row r="70" spans="1:6" x14ac:dyDescent="0.25">
      <c r="A70" s="2">
        <v>4</v>
      </c>
      <c r="B70" s="2" t="s">
        <v>4</v>
      </c>
      <c r="C70" s="2" t="s">
        <v>80</v>
      </c>
      <c r="D70" s="16">
        <v>5</v>
      </c>
      <c r="E70" s="2">
        <f t="shared" si="4"/>
        <v>1</v>
      </c>
      <c r="F70" s="2">
        <f t="shared" si="5"/>
        <v>1</v>
      </c>
    </row>
    <row r="71" spans="1:6" x14ac:dyDescent="0.25">
      <c r="A71" s="2">
        <v>4</v>
      </c>
      <c r="B71" s="2" t="s">
        <v>4</v>
      </c>
      <c r="C71" s="2" t="s">
        <v>81</v>
      </c>
      <c r="D71" s="16">
        <v>5.8</v>
      </c>
      <c r="E71" s="2">
        <f t="shared" si="4"/>
        <v>1</v>
      </c>
      <c r="F71" s="2">
        <f t="shared" si="5"/>
        <v>1</v>
      </c>
    </row>
    <row r="72" spans="1:6" x14ac:dyDescent="0.25">
      <c r="A72" s="2">
        <v>4</v>
      </c>
      <c r="B72" s="2" t="s">
        <v>4</v>
      </c>
      <c r="C72" s="2" t="s">
        <v>82</v>
      </c>
      <c r="D72" s="16">
        <v>5.8</v>
      </c>
      <c r="E72" s="2">
        <f t="shared" si="4"/>
        <v>1</v>
      </c>
      <c r="F72" s="2">
        <f t="shared" si="5"/>
        <v>1</v>
      </c>
    </row>
    <row r="73" spans="1:6" x14ac:dyDescent="0.25">
      <c r="A73" s="2">
        <v>4</v>
      </c>
      <c r="B73" s="2" t="s">
        <v>4</v>
      </c>
      <c r="C73" s="2" t="s">
        <v>83</v>
      </c>
      <c r="D73" s="16">
        <v>0</v>
      </c>
      <c r="E73" s="2">
        <f t="shared" si="4"/>
        <v>0</v>
      </c>
      <c r="F73" s="2">
        <f t="shared" si="5"/>
        <v>0</v>
      </c>
    </row>
    <row r="74" spans="1:6" x14ac:dyDescent="0.25">
      <c r="A74" s="2">
        <v>5</v>
      </c>
      <c r="B74" s="2" t="s">
        <v>4</v>
      </c>
      <c r="C74" s="2" t="s">
        <v>84</v>
      </c>
      <c r="D74" s="16">
        <v>0</v>
      </c>
      <c r="E74" s="2">
        <f t="shared" si="4"/>
        <v>0</v>
      </c>
      <c r="F74" s="2">
        <f t="shared" si="5"/>
        <v>0</v>
      </c>
    </row>
    <row r="75" spans="1:6" x14ac:dyDescent="0.25">
      <c r="A75" s="2">
        <v>5</v>
      </c>
      <c r="B75" s="2" t="s">
        <v>4</v>
      </c>
      <c r="C75" s="2" t="s">
        <v>85</v>
      </c>
      <c r="D75" s="16">
        <v>0</v>
      </c>
      <c r="E75" s="2">
        <f t="shared" si="4"/>
        <v>0</v>
      </c>
      <c r="F75" s="2">
        <f t="shared" si="5"/>
        <v>0</v>
      </c>
    </row>
    <row r="76" spans="1:6" x14ac:dyDescent="0.25">
      <c r="A76" s="2">
        <v>5</v>
      </c>
      <c r="B76" s="2" t="s">
        <v>4</v>
      </c>
      <c r="C76" s="2" t="s">
        <v>86</v>
      </c>
      <c r="D76" s="16">
        <v>2.8</v>
      </c>
      <c r="E76" s="2">
        <f t="shared" si="4"/>
        <v>1</v>
      </c>
      <c r="F76" s="2">
        <f t="shared" si="5"/>
        <v>0</v>
      </c>
    </row>
    <row r="77" spans="1:6" x14ac:dyDescent="0.25">
      <c r="A77" s="2">
        <v>5</v>
      </c>
      <c r="B77" s="2" t="s">
        <v>4</v>
      </c>
      <c r="C77" s="2" t="s">
        <v>87</v>
      </c>
      <c r="D77" s="16">
        <v>4.8</v>
      </c>
      <c r="E77" s="2">
        <f t="shared" si="4"/>
        <v>1</v>
      </c>
      <c r="F77" s="2">
        <f t="shared" si="5"/>
        <v>1</v>
      </c>
    </row>
    <row r="78" spans="1:6" x14ac:dyDescent="0.25">
      <c r="A78" s="2">
        <v>5</v>
      </c>
      <c r="B78" s="2" t="s">
        <v>4</v>
      </c>
      <c r="C78" s="2" t="s">
        <v>88</v>
      </c>
      <c r="D78" s="16">
        <v>5.8</v>
      </c>
      <c r="E78" s="2">
        <f t="shared" si="4"/>
        <v>1</v>
      </c>
      <c r="F78" s="2">
        <f t="shared" si="5"/>
        <v>1</v>
      </c>
    </row>
    <row r="79" spans="1:6" x14ac:dyDescent="0.25">
      <c r="A79" s="2">
        <v>5</v>
      </c>
      <c r="B79" s="2" t="s">
        <v>4</v>
      </c>
      <c r="C79" s="2" t="s">
        <v>89</v>
      </c>
      <c r="D79" s="16">
        <v>4.8</v>
      </c>
      <c r="E79" s="2">
        <f t="shared" si="4"/>
        <v>1</v>
      </c>
      <c r="F79" s="2">
        <f t="shared" si="5"/>
        <v>1</v>
      </c>
    </row>
    <row r="80" spans="1:6" x14ac:dyDescent="0.25">
      <c r="A80" s="2">
        <v>5</v>
      </c>
      <c r="B80" s="2" t="s">
        <v>4</v>
      </c>
      <c r="C80" s="2" t="s">
        <v>90</v>
      </c>
      <c r="D80" s="16">
        <v>2</v>
      </c>
      <c r="E80" s="2">
        <f t="shared" si="4"/>
        <v>1</v>
      </c>
      <c r="F80" s="2">
        <f t="shared" si="5"/>
        <v>0</v>
      </c>
    </row>
    <row r="81" spans="1:6" x14ac:dyDescent="0.25">
      <c r="A81" s="2">
        <v>5</v>
      </c>
      <c r="B81" s="2" t="s">
        <v>4</v>
      </c>
      <c r="C81" s="2" t="s">
        <v>91</v>
      </c>
      <c r="D81" s="16">
        <v>4.8</v>
      </c>
      <c r="E81" s="2">
        <f t="shared" si="4"/>
        <v>1</v>
      </c>
      <c r="F81" s="2">
        <f t="shared" si="5"/>
        <v>1</v>
      </c>
    </row>
    <row r="82" spans="1:6" x14ac:dyDescent="0.25">
      <c r="A82" s="2">
        <v>5</v>
      </c>
      <c r="B82" s="2" t="s">
        <v>4</v>
      </c>
      <c r="C82" s="2" t="s">
        <v>92</v>
      </c>
      <c r="D82" s="16">
        <v>1</v>
      </c>
      <c r="E82" s="2">
        <f t="shared" si="4"/>
        <v>0</v>
      </c>
      <c r="F82" s="2">
        <f t="shared" si="5"/>
        <v>0</v>
      </c>
    </row>
    <row r="83" spans="1:6" x14ac:dyDescent="0.25">
      <c r="A83" s="2">
        <v>5</v>
      </c>
      <c r="B83" s="2" t="s">
        <v>4</v>
      </c>
      <c r="C83" s="2" t="s">
        <v>93</v>
      </c>
      <c r="D83" s="16">
        <v>3.8</v>
      </c>
      <c r="E83" s="2">
        <f t="shared" si="4"/>
        <v>1</v>
      </c>
      <c r="F83" s="2">
        <f t="shared" si="5"/>
        <v>1</v>
      </c>
    </row>
    <row r="84" spans="1:6" x14ac:dyDescent="0.25">
      <c r="A84" s="2">
        <v>5</v>
      </c>
      <c r="B84" s="2" t="s">
        <v>4</v>
      </c>
      <c r="C84" s="2" t="s">
        <v>94</v>
      </c>
      <c r="D84" s="16">
        <v>2.8</v>
      </c>
      <c r="E84" s="2">
        <f t="shared" si="4"/>
        <v>1</v>
      </c>
      <c r="F84" s="2">
        <f t="shared" si="5"/>
        <v>0</v>
      </c>
    </row>
    <row r="85" spans="1:6" x14ac:dyDescent="0.25">
      <c r="A85" s="2">
        <v>5</v>
      </c>
      <c r="B85" s="2" t="s">
        <v>4</v>
      </c>
      <c r="C85" s="2" t="s">
        <v>95</v>
      </c>
      <c r="D85" s="16">
        <v>5.8</v>
      </c>
      <c r="E85" s="2">
        <f t="shared" si="4"/>
        <v>1</v>
      </c>
      <c r="F85" s="2">
        <f t="shared" si="5"/>
        <v>1</v>
      </c>
    </row>
    <row r="86" spans="1:6" x14ac:dyDescent="0.25">
      <c r="A86" s="2">
        <v>5</v>
      </c>
      <c r="B86" s="2" t="s">
        <v>4</v>
      </c>
      <c r="C86" s="2" t="s">
        <v>96</v>
      </c>
      <c r="D86" s="16">
        <v>0</v>
      </c>
      <c r="E86" s="2">
        <f t="shared" si="4"/>
        <v>0</v>
      </c>
      <c r="F86" s="2">
        <f t="shared" si="5"/>
        <v>0</v>
      </c>
    </row>
    <row r="87" spans="1:6" x14ac:dyDescent="0.25">
      <c r="A87" s="2">
        <v>5</v>
      </c>
      <c r="B87" s="2" t="s">
        <v>4</v>
      </c>
      <c r="C87" s="2" t="s">
        <v>97</v>
      </c>
      <c r="D87" s="16">
        <v>0</v>
      </c>
      <c r="E87" s="2">
        <f t="shared" si="4"/>
        <v>0</v>
      </c>
      <c r="F87" s="2">
        <f t="shared" si="5"/>
        <v>0</v>
      </c>
    </row>
    <row r="88" spans="1:6" x14ac:dyDescent="0.25">
      <c r="A88" s="2">
        <v>5</v>
      </c>
      <c r="B88" s="2" t="s">
        <v>4</v>
      </c>
      <c r="C88" s="2" t="s">
        <v>98</v>
      </c>
      <c r="D88" s="16">
        <v>0</v>
      </c>
      <c r="E88" s="2">
        <f t="shared" si="4"/>
        <v>0</v>
      </c>
      <c r="F88" s="2">
        <f t="shared" si="5"/>
        <v>0</v>
      </c>
    </row>
    <row r="89" spans="1:6" x14ac:dyDescent="0.25">
      <c r="A89" s="2">
        <v>5</v>
      </c>
      <c r="B89" s="2" t="s">
        <v>4</v>
      </c>
      <c r="C89" s="2" t="s">
        <v>99</v>
      </c>
      <c r="D89" s="16">
        <v>5</v>
      </c>
      <c r="E89" s="2">
        <f t="shared" si="4"/>
        <v>1</v>
      </c>
      <c r="F89" s="2">
        <f t="shared" si="5"/>
        <v>1</v>
      </c>
    </row>
    <row r="90" spans="1:6" x14ac:dyDescent="0.25">
      <c r="A90" s="2">
        <v>5</v>
      </c>
      <c r="B90" s="2" t="s">
        <v>4</v>
      </c>
      <c r="C90" s="2" t="s">
        <v>100</v>
      </c>
      <c r="D90" s="16">
        <v>5</v>
      </c>
      <c r="E90" s="2">
        <f t="shared" si="4"/>
        <v>1</v>
      </c>
      <c r="F90" s="2">
        <f t="shared" si="5"/>
        <v>1</v>
      </c>
    </row>
    <row r="91" spans="1:6" x14ac:dyDescent="0.25">
      <c r="A91" s="2">
        <v>5</v>
      </c>
      <c r="B91" s="2" t="s">
        <v>4</v>
      </c>
      <c r="C91" s="2" t="s">
        <v>101</v>
      </c>
      <c r="D91" s="16">
        <v>5</v>
      </c>
      <c r="E91" s="2">
        <f t="shared" si="4"/>
        <v>1</v>
      </c>
      <c r="F91" s="2">
        <f t="shared" si="5"/>
        <v>1</v>
      </c>
    </row>
    <row r="92" spans="1:6" x14ac:dyDescent="0.25">
      <c r="A92" s="2">
        <v>5</v>
      </c>
      <c r="B92" s="2" t="s">
        <v>4</v>
      </c>
      <c r="C92" s="2" t="s">
        <v>102</v>
      </c>
      <c r="D92" s="16">
        <v>5.8</v>
      </c>
      <c r="E92" s="2">
        <f t="shared" si="4"/>
        <v>1</v>
      </c>
      <c r="F92" s="2">
        <f t="shared" si="5"/>
        <v>1</v>
      </c>
    </row>
    <row r="93" spans="1:6" x14ac:dyDescent="0.25">
      <c r="A93" s="2">
        <v>5</v>
      </c>
      <c r="B93" s="2" t="s">
        <v>4</v>
      </c>
      <c r="C93" s="2" t="s">
        <v>103</v>
      </c>
      <c r="D93" s="16">
        <v>5.8</v>
      </c>
      <c r="E93" s="2">
        <f t="shared" si="4"/>
        <v>1</v>
      </c>
      <c r="F93" s="2">
        <f t="shared" si="5"/>
        <v>1</v>
      </c>
    </row>
    <row r="94" spans="1:6" x14ac:dyDescent="0.25">
      <c r="A94" s="2">
        <v>5</v>
      </c>
      <c r="B94" s="2" t="s">
        <v>4</v>
      </c>
      <c r="C94" s="2" t="s">
        <v>104</v>
      </c>
      <c r="D94" s="16">
        <v>0</v>
      </c>
      <c r="E94" s="2">
        <f t="shared" si="4"/>
        <v>0</v>
      </c>
      <c r="F94" s="2">
        <f t="shared" si="5"/>
        <v>0</v>
      </c>
    </row>
    <row r="95" spans="1:6" x14ac:dyDescent="0.25">
      <c r="A95" s="2">
        <v>5</v>
      </c>
      <c r="B95" s="2" t="s">
        <v>4</v>
      </c>
      <c r="C95" s="2" t="s">
        <v>105</v>
      </c>
      <c r="D95" s="16">
        <v>0</v>
      </c>
      <c r="E95" s="2">
        <f t="shared" si="4"/>
        <v>0</v>
      </c>
      <c r="F95" s="2">
        <f t="shared" si="5"/>
        <v>0</v>
      </c>
    </row>
    <row r="96" spans="1:6" x14ac:dyDescent="0.25">
      <c r="A96" s="2">
        <v>6</v>
      </c>
      <c r="B96" s="2" t="s">
        <v>4</v>
      </c>
      <c r="C96" s="2" t="s">
        <v>106</v>
      </c>
      <c r="D96" s="16">
        <v>2.8</v>
      </c>
      <c r="E96" s="2">
        <f t="shared" si="4"/>
        <v>1</v>
      </c>
      <c r="F96" s="2">
        <f t="shared" si="5"/>
        <v>0</v>
      </c>
    </row>
    <row r="97" spans="1:6" x14ac:dyDescent="0.25">
      <c r="A97" s="2">
        <v>6</v>
      </c>
      <c r="B97" s="2" t="s">
        <v>4</v>
      </c>
      <c r="C97" s="2" t="s">
        <v>107</v>
      </c>
      <c r="D97" s="16">
        <v>2.8</v>
      </c>
      <c r="E97" s="2">
        <f t="shared" si="4"/>
        <v>1</v>
      </c>
      <c r="F97" s="2">
        <f t="shared" si="5"/>
        <v>0</v>
      </c>
    </row>
    <row r="98" spans="1:6" x14ac:dyDescent="0.25">
      <c r="A98" s="2">
        <v>6</v>
      </c>
      <c r="B98" s="2" t="s">
        <v>4</v>
      </c>
      <c r="C98" s="2" t="s">
        <v>108</v>
      </c>
      <c r="D98" s="16">
        <v>2.8</v>
      </c>
      <c r="E98" s="2">
        <f t="shared" ref="E98:E129" si="6">IF(D98&gt;=2,1,0)</f>
        <v>1</v>
      </c>
      <c r="F98" s="2">
        <f t="shared" ref="F98:F129" si="7">IF(D98&gt;=3,1,0)</f>
        <v>0</v>
      </c>
    </row>
    <row r="99" spans="1:6" x14ac:dyDescent="0.25">
      <c r="A99" s="2">
        <v>6</v>
      </c>
      <c r="B99" s="2" t="s">
        <v>4</v>
      </c>
      <c r="C99" s="2" t="s">
        <v>109</v>
      </c>
      <c r="D99" s="16">
        <v>0</v>
      </c>
      <c r="E99" s="2">
        <f t="shared" si="6"/>
        <v>0</v>
      </c>
      <c r="F99" s="2">
        <f t="shared" si="7"/>
        <v>0</v>
      </c>
    </row>
    <row r="100" spans="1:6" x14ac:dyDescent="0.25">
      <c r="A100" s="2">
        <v>6</v>
      </c>
      <c r="B100" s="2" t="s">
        <v>4</v>
      </c>
      <c r="C100" s="2" t="s">
        <v>110</v>
      </c>
      <c r="D100" s="16">
        <v>0</v>
      </c>
      <c r="E100" s="2">
        <f t="shared" si="6"/>
        <v>0</v>
      </c>
      <c r="F100" s="2">
        <f t="shared" si="7"/>
        <v>0</v>
      </c>
    </row>
    <row r="101" spans="1:6" x14ac:dyDescent="0.25">
      <c r="A101" s="2">
        <v>6</v>
      </c>
      <c r="B101" s="2" t="s">
        <v>4</v>
      </c>
      <c r="C101" s="2" t="s">
        <v>111</v>
      </c>
      <c r="D101" s="16">
        <v>0</v>
      </c>
      <c r="E101" s="2">
        <f t="shared" si="6"/>
        <v>0</v>
      </c>
      <c r="F101" s="2">
        <f t="shared" si="7"/>
        <v>0</v>
      </c>
    </row>
    <row r="102" spans="1:6" x14ac:dyDescent="0.25">
      <c r="A102" s="2">
        <v>6</v>
      </c>
      <c r="B102" s="2" t="s">
        <v>4</v>
      </c>
      <c r="C102" s="2" t="s">
        <v>112</v>
      </c>
      <c r="D102" s="16">
        <v>4.8</v>
      </c>
      <c r="E102" s="2">
        <f t="shared" si="6"/>
        <v>1</v>
      </c>
      <c r="F102" s="2">
        <f t="shared" si="7"/>
        <v>1</v>
      </c>
    </row>
    <row r="103" spans="1:6" x14ac:dyDescent="0.25">
      <c r="A103" s="2">
        <v>6</v>
      </c>
      <c r="B103" s="2" t="s">
        <v>4</v>
      </c>
      <c r="C103" s="2" t="s">
        <v>113</v>
      </c>
      <c r="D103" s="16">
        <v>1</v>
      </c>
      <c r="E103" s="2">
        <f t="shared" si="6"/>
        <v>0</v>
      </c>
      <c r="F103" s="2">
        <f t="shared" si="7"/>
        <v>0</v>
      </c>
    </row>
    <row r="104" spans="1:6" x14ac:dyDescent="0.25">
      <c r="A104" s="2">
        <v>6</v>
      </c>
      <c r="B104" s="2" t="s">
        <v>4</v>
      </c>
      <c r="C104" s="2" t="s">
        <v>114</v>
      </c>
      <c r="D104" s="16">
        <v>4.8</v>
      </c>
      <c r="E104" s="2">
        <f t="shared" si="6"/>
        <v>1</v>
      </c>
      <c r="F104" s="2">
        <f t="shared" si="7"/>
        <v>1</v>
      </c>
    </row>
    <row r="105" spans="1:6" x14ac:dyDescent="0.25">
      <c r="A105" s="2">
        <v>6</v>
      </c>
      <c r="B105" s="2" t="s">
        <v>4</v>
      </c>
      <c r="C105" s="2" t="s">
        <v>115</v>
      </c>
      <c r="D105" s="16">
        <v>5.8</v>
      </c>
      <c r="E105" s="2">
        <f t="shared" si="6"/>
        <v>1</v>
      </c>
      <c r="F105" s="2">
        <f t="shared" si="7"/>
        <v>1</v>
      </c>
    </row>
    <row r="106" spans="1:6" x14ac:dyDescent="0.25">
      <c r="A106" s="2">
        <v>6</v>
      </c>
      <c r="B106" s="2" t="s">
        <v>4</v>
      </c>
      <c r="C106" s="2" t="s">
        <v>116</v>
      </c>
      <c r="D106" s="16">
        <v>1.8</v>
      </c>
      <c r="E106" s="2">
        <f t="shared" si="6"/>
        <v>0</v>
      </c>
      <c r="F106" s="2">
        <f t="shared" si="7"/>
        <v>0</v>
      </c>
    </row>
    <row r="107" spans="1:6" x14ac:dyDescent="0.25">
      <c r="A107" s="2">
        <v>6</v>
      </c>
      <c r="B107" s="2" t="s">
        <v>4</v>
      </c>
      <c r="C107" s="2" t="s">
        <v>117</v>
      </c>
      <c r="D107" s="16">
        <v>1.8</v>
      </c>
      <c r="E107" s="2">
        <f t="shared" si="6"/>
        <v>0</v>
      </c>
      <c r="F107" s="2">
        <f t="shared" si="7"/>
        <v>0</v>
      </c>
    </row>
    <row r="108" spans="1:6" x14ac:dyDescent="0.25">
      <c r="A108" s="2">
        <v>6</v>
      </c>
      <c r="B108" s="2" t="s">
        <v>4</v>
      </c>
      <c r="C108" s="2" t="s">
        <v>118</v>
      </c>
      <c r="D108" s="16">
        <v>3.8</v>
      </c>
      <c r="E108" s="2">
        <f t="shared" si="6"/>
        <v>1</v>
      </c>
      <c r="F108" s="2">
        <f t="shared" si="7"/>
        <v>1</v>
      </c>
    </row>
    <row r="109" spans="1:6" x14ac:dyDescent="0.25">
      <c r="A109" s="2">
        <v>6</v>
      </c>
      <c r="B109" s="2" t="s">
        <v>4</v>
      </c>
      <c r="C109" s="2" t="s">
        <v>119</v>
      </c>
      <c r="D109" s="16">
        <v>0</v>
      </c>
      <c r="E109" s="2">
        <f t="shared" si="6"/>
        <v>0</v>
      </c>
      <c r="F109" s="2">
        <f t="shared" si="7"/>
        <v>0</v>
      </c>
    </row>
    <row r="110" spans="1:6" x14ac:dyDescent="0.25">
      <c r="A110" s="2">
        <v>6</v>
      </c>
      <c r="B110" s="2" t="s">
        <v>4</v>
      </c>
      <c r="C110" s="2" t="s">
        <v>120</v>
      </c>
      <c r="D110" s="16">
        <v>0</v>
      </c>
      <c r="E110" s="2">
        <f t="shared" si="6"/>
        <v>0</v>
      </c>
      <c r="F110" s="2">
        <f t="shared" si="7"/>
        <v>0</v>
      </c>
    </row>
    <row r="111" spans="1:6" x14ac:dyDescent="0.25">
      <c r="A111" s="2">
        <v>6</v>
      </c>
      <c r="B111" s="2" t="s">
        <v>4</v>
      </c>
      <c r="C111" s="2" t="s">
        <v>121</v>
      </c>
      <c r="D111" s="16">
        <v>0</v>
      </c>
      <c r="E111" s="2">
        <f t="shared" si="6"/>
        <v>0</v>
      </c>
      <c r="F111" s="2">
        <f t="shared" si="7"/>
        <v>0</v>
      </c>
    </row>
    <row r="112" spans="1:6" x14ac:dyDescent="0.25">
      <c r="A112" s="2">
        <v>6</v>
      </c>
      <c r="B112" s="2" t="s">
        <v>4</v>
      </c>
      <c r="C112" s="2" t="s">
        <v>122</v>
      </c>
      <c r="D112" s="16">
        <v>0</v>
      </c>
      <c r="E112" s="2">
        <f t="shared" si="6"/>
        <v>0</v>
      </c>
      <c r="F112" s="2">
        <f t="shared" si="7"/>
        <v>0</v>
      </c>
    </row>
    <row r="113" spans="1:6" x14ac:dyDescent="0.25">
      <c r="A113" s="2">
        <v>6</v>
      </c>
      <c r="B113" s="2" t="s">
        <v>4</v>
      </c>
      <c r="C113" s="2" t="s">
        <v>123</v>
      </c>
      <c r="D113" s="16">
        <v>0</v>
      </c>
      <c r="E113" s="2">
        <f t="shared" si="6"/>
        <v>0</v>
      </c>
      <c r="F113" s="2">
        <f t="shared" si="7"/>
        <v>0</v>
      </c>
    </row>
    <row r="114" spans="1:6" x14ac:dyDescent="0.25">
      <c r="A114" s="2">
        <v>6</v>
      </c>
      <c r="B114" s="2" t="s">
        <v>4</v>
      </c>
      <c r="C114" s="2" t="s">
        <v>124</v>
      </c>
      <c r="D114" s="16">
        <v>0</v>
      </c>
      <c r="E114" s="2">
        <f t="shared" si="6"/>
        <v>0</v>
      </c>
      <c r="F114" s="2">
        <f t="shared" si="7"/>
        <v>0</v>
      </c>
    </row>
    <row r="115" spans="1:6" x14ac:dyDescent="0.25">
      <c r="A115" s="2">
        <v>6</v>
      </c>
      <c r="B115" s="2" t="s">
        <v>4</v>
      </c>
      <c r="C115" s="2" t="s">
        <v>125</v>
      </c>
      <c r="D115" s="16">
        <v>0</v>
      </c>
      <c r="E115" s="2">
        <f t="shared" si="6"/>
        <v>0</v>
      </c>
      <c r="F115" s="2">
        <f t="shared" si="7"/>
        <v>0</v>
      </c>
    </row>
    <row r="116" spans="1:6" x14ac:dyDescent="0.25">
      <c r="A116" s="2">
        <v>7</v>
      </c>
      <c r="B116" s="2" t="s">
        <v>4</v>
      </c>
      <c r="C116" s="2" t="s">
        <v>126</v>
      </c>
      <c r="D116" s="16">
        <v>1.8</v>
      </c>
      <c r="E116" s="2">
        <f t="shared" si="6"/>
        <v>0</v>
      </c>
      <c r="F116" s="2">
        <f t="shared" si="7"/>
        <v>0</v>
      </c>
    </row>
    <row r="117" spans="1:6" x14ac:dyDescent="0.25">
      <c r="A117" s="2">
        <v>7</v>
      </c>
      <c r="B117" s="2" t="s">
        <v>4</v>
      </c>
      <c r="C117" s="2" t="s">
        <v>127</v>
      </c>
      <c r="D117" s="16">
        <v>1.8</v>
      </c>
      <c r="E117" s="2">
        <f t="shared" si="6"/>
        <v>0</v>
      </c>
      <c r="F117" s="2">
        <f t="shared" si="7"/>
        <v>0</v>
      </c>
    </row>
    <row r="118" spans="1:6" x14ac:dyDescent="0.25">
      <c r="A118" s="2">
        <v>7</v>
      </c>
      <c r="B118" s="2" t="s">
        <v>4</v>
      </c>
      <c r="C118" s="2" t="s">
        <v>128</v>
      </c>
      <c r="D118" s="16">
        <v>1.8</v>
      </c>
      <c r="E118" s="2">
        <f t="shared" si="6"/>
        <v>0</v>
      </c>
      <c r="F118" s="2">
        <f t="shared" si="7"/>
        <v>0</v>
      </c>
    </row>
    <row r="119" spans="1:6" x14ac:dyDescent="0.25">
      <c r="A119" s="2">
        <v>7</v>
      </c>
      <c r="B119" s="2" t="s">
        <v>4</v>
      </c>
      <c r="C119" s="2" t="s">
        <v>129</v>
      </c>
      <c r="D119" s="16">
        <v>3</v>
      </c>
      <c r="E119" s="2">
        <f t="shared" si="6"/>
        <v>1</v>
      </c>
      <c r="F119" s="2">
        <f t="shared" si="7"/>
        <v>1</v>
      </c>
    </row>
    <row r="120" spans="1:6" x14ac:dyDescent="0.25">
      <c r="A120" s="2">
        <v>7</v>
      </c>
      <c r="B120" s="2" t="s">
        <v>4</v>
      </c>
      <c r="C120" s="2" t="s">
        <v>130</v>
      </c>
      <c r="D120" s="16">
        <v>5</v>
      </c>
      <c r="E120" s="2">
        <f t="shared" si="6"/>
        <v>1</v>
      </c>
      <c r="F120" s="2">
        <f t="shared" si="7"/>
        <v>1</v>
      </c>
    </row>
    <row r="121" spans="1:6" x14ac:dyDescent="0.25">
      <c r="A121" s="2">
        <v>7</v>
      </c>
      <c r="B121" s="2" t="s">
        <v>4</v>
      </c>
      <c r="C121" s="2" t="s">
        <v>131</v>
      </c>
      <c r="D121" s="16">
        <v>4</v>
      </c>
      <c r="E121" s="2">
        <f t="shared" si="6"/>
        <v>1</v>
      </c>
      <c r="F121" s="2">
        <f t="shared" si="7"/>
        <v>1</v>
      </c>
    </row>
    <row r="122" spans="1:6" x14ac:dyDescent="0.25">
      <c r="A122" s="2">
        <v>7</v>
      </c>
      <c r="B122" s="2" t="s">
        <v>4</v>
      </c>
      <c r="C122" s="2" t="s">
        <v>132</v>
      </c>
      <c r="D122" s="16">
        <v>2</v>
      </c>
      <c r="E122" s="2">
        <f t="shared" si="6"/>
        <v>1</v>
      </c>
      <c r="F122" s="2">
        <f t="shared" si="7"/>
        <v>0</v>
      </c>
    </row>
    <row r="123" spans="1:6" x14ac:dyDescent="0.25">
      <c r="A123" s="2">
        <v>7</v>
      </c>
      <c r="B123" s="2" t="s">
        <v>4</v>
      </c>
      <c r="C123" s="2" t="s">
        <v>133</v>
      </c>
      <c r="D123" s="16">
        <v>5.8</v>
      </c>
      <c r="E123" s="2">
        <f t="shared" si="6"/>
        <v>1</v>
      </c>
      <c r="F123" s="2">
        <f t="shared" si="7"/>
        <v>1</v>
      </c>
    </row>
    <row r="124" spans="1:6" x14ac:dyDescent="0.25">
      <c r="A124" s="2">
        <v>7</v>
      </c>
      <c r="B124" s="2" t="s">
        <v>4</v>
      </c>
      <c r="C124" s="2" t="s">
        <v>134</v>
      </c>
      <c r="D124" s="16">
        <v>0</v>
      </c>
      <c r="E124" s="2">
        <f t="shared" si="6"/>
        <v>0</v>
      </c>
      <c r="F124" s="2">
        <f t="shared" si="7"/>
        <v>0</v>
      </c>
    </row>
    <row r="125" spans="1:6" x14ac:dyDescent="0.25">
      <c r="A125" s="2">
        <v>7</v>
      </c>
      <c r="B125" s="2" t="s">
        <v>4</v>
      </c>
      <c r="C125" s="2" t="s">
        <v>135</v>
      </c>
      <c r="D125" s="16">
        <v>0</v>
      </c>
      <c r="E125" s="2">
        <f t="shared" si="6"/>
        <v>0</v>
      </c>
      <c r="F125" s="2">
        <f t="shared" si="7"/>
        <v>0</v>
      </c>
    </row>
    <row r="126" spans="1:6" x14ac:dyDescent="0.25">
      <c r="A126" s="2">
        <v>7</v>
      </c>
      <c r="B126" s="2" t="s">
        <v>4</v>
      </c>
      <c r="C126" s="2" t="s">
        <v>136</v>
      </c>
      <c r="D126" s="16">
        <v>5.8</v>
      </c>
      <c r="E126" s="2">
        <f t="shared" si="6"/>
        <v>1</v>
      </c>
      <c r="F126" s="2">
        <f t="shared" si="7"/>
        <v>1</v>
      </c>
    </row>
    <row r="127" spans="1:6" x14ac:dyDescent="0.25">
      <c r="A127" s="2">
        <v>8</v>
      </c>
      <c r="B127" s="2" t="s">
        <v>4</v>
      </c>
      <c r="C127" s="2" t="s">
        <v>137</v>
      </c>
      <c r="D127" s="16">
        <v>5.8</v>
      </c>
      <c r="E127" s="2">
        <f t="shared" si="6"/>
        <v>1</v>
      </c>
      <c r="F127" s="2">
        <f t="shared" si="7"/>
        <v>1</v>
      </c>
    </row>
    <row r="128" spans="1:6" x14ac:dyDescent="0.25">
      <c r="A128" s="2">
        <v>8</v>
      </c>
      <c r="B128" s="2" t="s">
        <v>4</v>
      </c>
      <c r="C128" s="2" t="s">
        <v>138</v>
      </c>
      <c r="D128" s="16">
        <v>3</v>
      </c>
      <c r="E128" s="2">
        <f t="shared" si="6"/>
        <v>1</v>
      </c>
      <c r="F128" s="2">
        <f t="shared" si="7"/>
        <v>1</v>
      </c>
    </row>
    <row r="129" spans="1:6" x14ac:dyDescent="0.25">
      <c r="A129" s="2">
        <v>8</v>
      </c>
      <c r="B129" s="2" t="s">
        <v>4</v>
      </c>
      <c r="C129" s="2" t="s">
        <v>139</v>
      </c>
      <c r="D129" s="16">
        <v>5</v>
      </c>
      <c r="E129" s="2">
        <f t="shared" si="6"/>
        <v>1</v>
      </c>
      <c r="F129" s="2">
        <f t="shared" si="7"/>
        <v>1</v>
      </c>
    </row>
    <row r="130" spans="1:6" x14ac:dyDescent="0.25">
      <c r="A130" s="2">
        <v>8</v>
      </c>
      <c r="B130" s="2" t="s">
        <v>4</v>
      </c>
      <c r="C130" s="2" t="s">
        <v>140</v>
      </c>
      <c r="D130" s="16">
        <v>4</v>
      </c>
      <c r="E130" s="2">
        <f t="shared" ref="E130:E161" si="8">IF(D130&gt;=2,1,0)</f>
        <v>1</v>
      </c>
      <c r="F130" s="2">
        <f t="shared" ref="F130:F138" si="9">IF(D130&gt;=3,1,0)</f>
        <v>1</v>
      </c>
    </row>
    <row r="131" spans="1:6" x14ac:dyDescent="0.25">
      <c r="A131" s="2">
        <v>8</v>
      </c>
      <c r="B131" s="2" t="s">
        <v>4</v>
      </c>
      <c r="C131" s="2" t="s">
        <v>141</v>
      </c>
      <c r="D131" s="16">
        <v>5.8</v>
      </c>
      <c r="E131" s="2">
        <f t="shared" si="8"/>
        <v>1</v>
      </c>
      <c r="F131" s="2">
        <f t="shared" si="9"/>
        <v>1</v>
      </c>
    </row>
    <row r="132" spans="1:6" x14ac:dyDescent="0.25">
      <c r="A132" s="2">
        <v>8</v>
      </c>
      <c r="B132" s="2" t="s">
        <v>4</v>
      </c>
      <c r="C132" s="2" t="s">
        <v>142</v>
      </c>
      <c r="D132" s="16">
        <v>0</v>
      </c>
      <c r="E132" s="2">
        <f t="shared" si="8"/>
        <v>0</v>
      </c>
      <c r="F132" s="2">
        <f t="shared" si="9"/>
        <v>0</v>
      </c>
    </row>
    <row r="133" spans="1:6" x14ac:dyDescent="0.25">
      <c r="A133" s="2">
        <v>8</v>
      </c>
      <c r="B133" s="2" t="s">
        <v>4</v>
      </c>
      <c r="C133" s="2" t="s">
        <v>143</v>
      </c>
      <c r="D133" s="16">
        <v>0</v>
      </c>
      <c r="E133" s="2">
        <f t="shared" si="8"/>
        <v>0</v>
      </c>
      <c r="F133" s="2">
        <f t="shared" si="9"/>
        <v>0</v>
      </c>
    </row>
    <row r="134" spans="1:6" x14ac:dyDescent="0.25">
      <c r="A134" s="2">
        <v>8</v>
      </c>
      <c r="B134" s="2" t="s">
        <v>4</v>
      </c>
      <c r="C134" s="2" t="s">
        <v>144</v>
      </c>
      <c r="D134" s="16">
        <v>2</v>
      </c>
      <c r="E134" s="2">
        <f t="shared" si="8"/>
        <v>1</v>
      </c>
      <c r="F134" s="2">
        <f t="shared" si="9"/>
        <v>0</v>
      </c>
    </row>
    <row r="135" spans="1:6" x14ac:dyDescent="0.25">
      <c r="A135" s="2">
        <v>9</v>
      </c>
      <c r="B135" s="2" t="s">
        <v>4</v>
      </c>
      <c r="C135" s="2" t="s">
        <v>145</v>
      </c>
      <c r="D135" s="16">
        <v>5.8</v>
      </c>
      <c r="E135" s="2">
        <f t="shared" si="8"/>
        <v>1</v>
      </c>
      <c r="F135" s="2">
        <f t="shared" si="9"/>
        <v>1</v>
      </c>
    </row>
    <row r="136" spans="1:6" x14ac:dyDescent="0.25">
      <c r="A136" s="2">
        <v>9</v>
      </c>
      <c r="B136" s="2" t="s">
        <v>4</v>
      </c>
      <c r="C136" s="2" t="s">
        <v>146</v>
      </c>
      <c r="D136" s="16">
        <v>0</v>
      </c>
      <c r="E136" s="2">
        <f t="shared" si="8"/>
        <v>0</v>
      </c>
      <c r="F136" s="2">
        <f t="shared" si="9"/>
        <v>0</v>
      </c>
    </row>
    <row r="137" spans="1:6" x14ac:dyDescent="0.25">
      <c r="A137" s="2">
        <v>9</v>
      </c>
      <c r="B137" s="2" t="s">
        <v>4</v>
      </c>
      <c r="C137" s="2" t="s">
        <v>147</v>
      </c>
      <c r="D137" s="16">
        <v>0</v>
      </c>
      <c r="E137" s="2">
        <f t="shared" si="8"/>
        <v>0</v>
      </c>
      <c r="F137" s="2">
        <f t="shared" si="9"/>
        <v>0</v>
      </c>
    </row>
    <row r="138" spans="1:6" x14ac:dyDescent="0.25">
      <c r="A138" s="2">
        <v>9</v>
      </c>
      <c r="B138" s="2" t="s">
        <v>4</v>
      </c>
      <c r="C138" s="2" t="s">
        <v>148</v>
      </c>
      <c r="D138" s="16">
        <v>0</v>
      </c>
      <c r="E138" s="2">
        <f t="shared" si="8"/>
        <v>0</v>
      </c>
      <c r="F138" s="2">
        <f t="shared" si="9"/>
        <v>0</v>
      </c>
    </row>
  </sheetData>
  <autoFilter ref="A1:F1">
    <sortState ref="A2:F138">
      <sortCondition ref="A1"/>
    </sortState>
  </autoFilter>
  <mergeCells count="1">
    <mergeCell ref="I2:O2"/>
  </mergeCells>
  <conditionalFormatting sqref="E2:F13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SEPP65 Results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jpickup</dc:creator>
  <cp:lastModifiedBy>jpickup</cp:lastModifiedBy>
  <dcterms:created xsi:type="dcterms:W3CDTF">2015-11-25T04:45:58Z</dcterms:created>
  <dcterms:modified xsi:type="dcterms:W3CDTF">2015-12-09T02:45:16Z</dcterms:modified>
</cp:coreProperties>
</file>